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<sst xmlns="http://schemas.openxmlformats.org/spreadsheetml/2006/main" count="206" uniqueCount="204">
  <si>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</si>
  <si>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</si>
  <si>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</si>
  <si>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</si>
  <si>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</si>
  <si>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</si>
  <si>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</si>
  <si>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</si>
  <si>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</si>
  <si>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</si>
  <si>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</si>
  <si>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</si>
  <si>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</si>
  <si>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</si>
  <si>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</si>
  <si>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</si>
  <si>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</si>
  <si>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</si>
  <si>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</si>
  <si>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</si>
  <si>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</si>
  <si>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</si>
  <si>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</si>
  <si>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</si>
  <si>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</si>
  <si>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</si>
  <si>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</si>
  <si>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</si>
  <si>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</si>
  <si>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</si>
  <si>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</si>
  <si>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</si>
  <si>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</si>
  <si>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</si>
  <si>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</si>
  <si>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</si>
  <si>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</si>
  <si>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</si>
  <si>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</si>
  <si>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</si>
  <si>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</si>
  <si>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</si>
  <si>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</si>
  <si>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</si>
  <si>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</si>
  <si>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</si>
  <si>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</si>
  <si>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</si>
  <si>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</si>
  <si>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</si>
  <si>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</si>
  <si>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</si>
  <si>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</si>
  <si>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</si>
  <si>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</si>
  <si>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</si>
  <si>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</si>
  <si>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</si>
  <si>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</si>
  <si>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</si>
  <si>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</si>
  <si>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</si>
  <si>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</si>
  <si>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</si>
  <si>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</si>
  <si>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</si>
  <si>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</si>
  <si>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</si>
  <si>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</si>
  <si>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</si>
  <si>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</si>
  <si>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</si>
  <si>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</si>
  <si>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</si>
  <si>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</si>
  <si>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</si>
  <si>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</si>
  <si>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</si>
  <si>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</si>
  <si>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</si>
  <si>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</si>
  <si>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</si>
  <si>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</si>
  <si>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</si>
  <si>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</si>
  <si>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</si>
  <si>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</si>
  <si>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</si>
  <si>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</si>
  <si>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</si>
  <si>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</si>
  <si>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</si>
  <si>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</si>
  <si>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</si>
  <si>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</si>
  <si>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</si>
  <si>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</si>
  <si>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</si>
  <si>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</si>
  <si>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</si>
  <si>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</si>
  <si>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</si>
  <si>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</si>
  <si>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</si>
  <si>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</si>
  <si>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</si>
  <si>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</si>
  <si>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</si>
  <si>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</si>
  <si>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</si>
  <si>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</si>
  <si>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</si>
  <si>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</si>
  <si>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</si>
  <si>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</si>
  <si>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</si>
  <si>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</si>
  <si>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</si>
  <si>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</si>
  <si>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</si>
  <si>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</si>
  <si>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</si>
  <si>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</si>
  <si>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</si>
  <si>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</si>
  <si>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</si>
  <si>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</si>
  <si>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</si>
  <si>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</si>
  <si>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</si>
  <si>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</si>
  <si>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</si>
  <si>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</si>
  <si>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</si>
  <si>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</si>
  <si>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</si>
  <si>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</si>
  <si>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</si>
  <si>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</si>
  <si>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</si>
  <si>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</si>
  <si>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</si>
  <si>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</si>
  <si>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</si>
  <si>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</si>
  <si>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</si>
  <si>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</si>
  <si>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</si>
  <si>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</si>
  <si>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</si>
  <si>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</si>
  <si>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</si>
  <si>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</si>
  <si>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</si>
  <si>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</si>
  <si>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</si>
  <si>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</si>
  <si>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</si>
  <si>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</si>
  <si>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</si>
  <si>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</si>
  <si>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</si>
  <si>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</si>
  <si>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</si>
  <si>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</si>
  <si>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</si>
  <si>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</si>
  <si>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</si>
  <si>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</si>
  <si>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</si>
  <si>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</si>
  <si>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</si>
  <si>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</si>
  <si>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</si>
  <si>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</si>
  <si>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</si>
  <si>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</si>
  <si>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</si>
  <si>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</si>
  <si>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</si>
  <si>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</si>
  <si>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</si>
  <si>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</si>
  <si>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</si>
  <si>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</si>
  <si>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</si>
  <si>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</si>
  <si>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</si>
  <si>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</si>
  <si>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</si>
  <si>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</si>
  <si>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</si>
  <si>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</si>
  <si>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</si>
  <si>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</si>
  <si>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</si>
  <si>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</si>
  <si>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</si>
  <si>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</si>
  <si>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</si>
  <si>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</si>
  <si>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</si>
  <si>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الصناعات والكبريت الأردنية / جيمكو</t>
  </si>
  <si>
    <t>INDUSTRIAL INDUSTRIES &amp; MATCH/JIMCO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</si>
</sst>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141032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2011</v>
      </c>
      <c r="F4" s="45">
        <v>2010</v>
      </c>
      <c r="G4" s="45">
        <v>2009</v>
      </c>
      <c r="H4" s="45">
        <v>2008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0.74</v>
      </c>
      <c r="F6" s="13">
        <v>0.91</v>
      </c>
      <c r="G6" s="13">
        <v>0.91</v>
      </c>
      <c r="H6" s="13">
        <v>1.76</v>
      </c>
      <c r="I6" s="4" t="s">
        <v>139</v>
      </c>
    </row>
    <row r="7" spans="4:9" ht="20.100000000000001" customHeight="1">
      <c r="D7" s="10" t="s">
        <v>126</v>
      </c>
      <c r="E7" s="14">
        <v>2212.0300000000002</v>
      </c>
      <c r="F7" s="14">
        <v>136.5</v>
      </c>
      <c r="G7" s="14">
        <v>27081.8</v>
      </c>
      <c r="H7" s="14">
        <v>4129570.44</v>
      </c>
      <c r="I7" s="4" t="s">
        <v>140</v>
      </c>
    </row>
    <row r="8" spans="4:9" ht="20.100000000000001" customHeight="1">
      <c r="D8" s="10" t="s">
        <v>25</v>
      </c>
      <c r="E8" s="14">
        <v>2912</v>
      </c>
      <c r="F8" s="14">
        <v>150</v>
      </c>
      <c r="G8" s="14">
        <v>19565</v>
      </c>
      <c r="H8" s="14">
        <v>1757921</v>
      </c>
      <c r="I8" s="4" t="s">
        <v>1</v>
      </c>
    </row>
    <row r="9" spans="4:9" ht="20.100000000000001" customHeight="1">
      <c r="D9" s="10" t="s">
        <v>26</v>
      </c>
      <c r="E9" s="14">
        <v>19</v>
      </c>
      <c r="F9" s="14">
        <v>2</v>
      </c>
      <c r="G9" s="14">
        <v>77</v>
      </c>
      <c r="H9" s="14">
        <v>531</v>
      </c>
      <c r="I9" s="4" t="s">
        <v>2</v>
      </c>
    </row>
    <row r="10" spans="4:9" ht="20.100000000000001" customHeight="1">
      <c r="D10" s="10" t="s">
        <v>27</v>
      </c>
      <c r="E10" s="14">
        <v>500000</v>
      </c>
      <c r="F10" s="14">
        <v>1800000</v>
      </c>
      <c r="G10" s="14">
        <v>1800000</v>
      </c>
      <c r="H10" s="14">
        <v>1800000</v>
      </c>
      <c r="I10" s="4" t="s">
        <v>24</v>
      </c>
    </row>
    <row r="11" spans="4:9" ht="20.100000000000001" customHeight="1">
      <c r="D11" s="10" t="s">
        <v>127</v>
      </c>
      <c r="E11" s="14">
        <v>370000</v>
      </c>
      <c r="F11" s="14">
        <v>1638000</v>
      </c>
      <c r="G11" s="14">
        <v>1638000</v>
      </c>
      <c r="H11" s="14">
        <v>3168000</v>
      </c>
      <c r="I11" s="4" t="s">
        <v>141</v>
      </c>
    </row>
    <row r="12" spans="4:9" ht="20.100000000000001" customHeight="1">
      <c r="D12" s="11" t="s">
        <v>28</v>
      </c>
      <c r="E12" s="15">
        <v>40908</v>
      </c>
      <c r="F12" s="15">
        <v>40543</v>
      </c>
      <c r="G12" s="15">
        <v>40178</v>
      </c>
      <c r="H12" s="15">
        <v>39813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89259</v>
      </c>
      <c r="F16" s="56">
        <v>157245</v>
      </c>
      <c r="G16" s="56">
        <v>188448</v>
      </c>
      <c r="H16" s="56">
        <v>259914</v>
      </c>
      <c r="I16" s="3" t="s">
        <v>58</v>
      </c>
    </row>
    <row r="17" spans="4:9" ht="20.100000000000001" customHeight="1">
      <c r="D17" s="10" t="s">
        <v>128</v>
      </c>
      <c r="E17" s="57">
        <v>43558</v>
      </c>
      <c r="F17" s="57">
        <v>43567</v>
      </c>
      <c r="G17" s="57">
        <v>59626</v>
      </c>
      <c r="H17" s="57">
        <v>36043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80293</v>
      </c>
      <c r="F21" s="57">
        <v>73171</v>
      </c>
      <c r="G21" s="57">
        <v>85528</v>
      </c>
      <c r="H21" s="57">
        <v>104415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224437</v>
      </c>
      <c r="F23" s="57">
        <v>284011</v>
      </c>
      <c r="G23" s="57">
        <v>345686</v>
      </c>
      <c r="H23" s="57">
        <v>413937</v>
      </c>
      <c r="I23" s="4" t="s">
        <v>60</v>
      </c>
    </row>
    <row r="24" spans="4:9" ht="20.100000000000001" customHeight="1">
      <c r="D24" s="10" t="s">
        <v>98</v>
      </c>
      <c r="E24" s="57">
        <v>747</v>
      </c>
      <c r="F24" s="57">
        <v>747</v>
      </c>
      <c r="G24" s="57">
        <v>747</v>
      </c>
      <c r="H24" s="57">
        <v>747</v>
      </c>
      <c r="I24" s="4" t="s">
        <v>82</v>
      </c>
    </row>
    <row r="25" spans="4:9" ht="20.100000000000001" customHeight="1">
      <c r="D25" s="10" t="s">
        <v>158</v>
      </c>
      <c r="E25" s="57">
        <v>327191</v>
      </c>
      <c r="F25" s="57">
        <v>341397</v>
      </c>
      <c r="G25" s="57">
        <v>595758</v>
      </c>
      <c r="H25" s="57">
        <v>611210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327191</v>
      </c>
      <c r="F28" s="57">
        <v>341397</v>
      </c>
      <c r="G28" s="57">
        <v>595758</v>
      </c>
      <c r="H28" s="57">
        <v>611210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552375</v>
      </c>
      <c r="F30" s="58">
        <v>626155</v>
      </c>
      <c r="G30" s="58">
        <v>942191</v>
      </c>
      <c r="H30" s="58">
        <v>1025894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26662</v>
      </c>
      <c r="F35" s="56">
        <v>21910</v>
      </c>
      <c r="G35" s="56">
        <v>27551</v>
      </c>
      <c r="H35" s="56">
        <v>26766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16485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30625</v>
      </c>
      <c r="F39" s="57">
        <v>23699</v>
      </c>
      <c r="G39" s="57">
        <v>35870</v>
      </c>
      <c r="H39" s="57">
        <v>50428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30625</v>
      </c>
      <c r="F43" s="58">
        <v>23699</v>
      </c>
      <c r="G43" s="58">
        <v>35870</v>
      </c>
      <c r="H43" s="58">
        <v>50428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500000</v>
      </c>
      <c r="F46" s="56">
        <v>1800000</v>
      </c>
      <c r="G46" s="56">
        <v>1800000</v>
      </c>
      <c r="H46" s="56">
        <v>1800000</v>
      </c>
      <c r="I46" s="3" t="s">
        <v>5</v>
      </c>
    </row>
    <row r="47" spans="4:9" ht="20.100000000000001" customHeight="1">
      <c r="D47" s="10" t="s">
        <v>31</v>
      </c>
      <c r="E47" s="57">
        <v>500000</v>
      </c>
      <c r="F47" s="57">
        <v>1800000</v>
      </c>
      <c r="G47" s="57">
        <v>1800000</v>
      </c>
      <c r="H47" s="57">
        <v>1800000</v>
      </c>
      <c r="I47" s="4" t="s">
        <v>6</v>
      </c>
    </row>
    <row r="48" spans="4:9" ht="20.100000000000001" customHeight="1">
      <c r="D48" s="10" t="s">
        <v>130</v>
      </c>
      <c r="E48" s="57">
        <v>500000</v>
      </c>
      <c r="F48" s="57">
        <v>1800000</v>
      </c>
      <c r="G48" s="57">
        <v>1800000</v>
      </c>
      <c r="H48" s="57">
        <v>1800000</v>
      </c>
      <c r="I48" s="4" t="s">
        <v>7</v>
      </c>
    </row>
    <row r="49" spans="4:9" ht="20.100000000000001" customHeight="1">
      <c r="D49" s="10" t="s">
        <v>73</v>
      </c>
      <c r="E49" s="57">
        <v>84852</v>
      </c>
      <c r="F49" s="57">
        <v>84852</v>
      </c>
      <c r="G49" s="57">
        <v>84852</v>
      </c>
      <c r="H49" s="57">
        <v>84852</v>
      </c>
      <c r="I49" s="4" t="s">
        <v>61</v>
      </c>
    </row>
    <row r="50" spans="4:9" ht="20.100000000000001" customHeight="1">
      <c r="D50" s="10" t="s">
        <v>32</v>
      </c>
      <c r="E50" s="57">
        <v>17604</v>
      </c>
      <c r="F50" s="57">
        <v>49347</v>
      </c>
      <c r="G50" s="57">
        <v>49347</v>
      </c>
      <c r="H50" s="57">
        <v>49347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-80706</v>
      </c>
      <c r="F58" s="57">
        <v>-1331743</v>
      </c>
      <c r="G58" s="57">
        <v>-1027878</v>
      </c>
      <c r="H58" s="57">
        <v>-958733</v>
      </c>
      <c r="I58" s="4" t="s">
        <v>155</v>
      </c>
    </row>
    <row r="59" spans="4:9" ht="20.100000000000001" customHeight="1">
      <c r="D59" s="10" t="s">
        <v>38</v>
      </c>
      <c r="E59" s="57">
        <v>521750</v>
      </c>
      <c r="F59" s="57">
        <v>602456</v>
      </c>
      <c r="G59" s="57">
        <v>906321</v>
      </c>
      <c r="H59" s="57">
        <v>975466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552375</v>
      </c>
      <c r="F61" s="58">
        <v>626155</v>
      </c>
      <c r="G61" s="58">
        <v>942191</v>
      </c>
      <c r="H61" s="58">
        <v>1025894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56112</v>
      </c>
      <c r="F65" s="56">
        <v>93609</v>
      </c>
      <c r="G65" s="56">
        <v>93878</v>
      </c>
      <c r="H65" s="56">
        <v>134104</v>
      </c>
      <c r="I65" s="3" t="s">
        <v>88</v>
      </c>
    </row>
    <row r="66" spans="4:9" ht="20.100000000000001" customHeight="1">
      <c r="D66" s="10" t="s">
        <v>110</v>
      </c>
      <c r="E66" s="57">
        <v>65939</v>
      </c>
      <c r="F66" s="57">
        <v>105897</v>
      </c>
      <c r="G66" s="57">
        <v>92295</v>
      </c>
      <c r="H66" s="57">
        <v>116646</v>
      </c>
      <c r="I66" s="4" t="s">
        <v>89</v>
      </c>
    </row>
    <row r="67" spans="4:9" ht="20.100000000000001" customHeight="1">
      <c r="D67" s="10" t="s">
        <v>132</v>
      </c>
      <c r="E67" s="57">
        <v>-9827</v>
      </c>
      <c r="F67" s="57">
        <v>-12288</v>
      </c>
      <c r="G67" s="57">
        <v>1583</v>
      </c>
      <c r="H67" s="57">
        <v>17458</v>
      </c>
      <c r="I67" s="4" t="s">
        <v>90</v>
      </c>
    </row>
    <row r="68" spans="4:9" ht="20.100000000000001" customHeight="1">
      <c r="D68" s="10" t="s">
        <v>111</v>
      </c>
      <c r="E68" s="57">
        <v>61706</v>
      </c>
      <c r="F68" s="57">
        <v>64660</v>
      </c>
      <c r="G68" s="57">
        <v>72094</v>
      </c>
      <c r="H68" s="57">
        <v>83528</v>
      </c>
      <c r="I68" s="4" t="s">
        <v>91</v>
      </c>
    </row>
    <row r="69" spans="4:9" ht="20.100000000000001" customHeight="1">
      <c r="D69" s="10" t="s">
        <v>112</v>
      </c>
      <c r="E69" s="57">
        <v>11256</v>
      </c>
      <c r="F69" s="57">
        <v>9275</v>
      </c>
      <c r="G69" s="57">
        <v>8173</v>
      </c>
      <c r="H69" s="57">
        <v>12760</v>
      </c>
      <c r="I69" s="4" t="s">
        <v>92</v>
      </c>
    </row>
    <row r="70" spans="4:9" ht="20.100000000000001" customHeight="1">
      <c r="D70" s="10" t="s">
        <v>113</v>
      </c>
      <c r="E70" s="57">
        <v>14490</v>
      </c>
      <c r="F70" s="57">
        <v>0</v>
      </c>
      <c r="G70" s="57">
        <v>0</v>
      </c>
      <c r="H70" s="57">
        <v>0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-82789</v>
      </c>
      <c r="F72" s="57">
        <v>-86223</v>
      </c>
      <c r="G72" s="57">
        <v>-78684</v>
      </c>
      <c r="H72" s="57">
        <v>-78830</v>
      </c>
      <c r="I72" s="4" t="s">
        <v>95</v>
      </c>
    </row>
    <row r="73" spans="4:9" ht="20.100000000000001" customHeight="1">
      <c r="D73" s="10" t="s">
        <v>116</v>
      </c>
      <c r="E73" s="57">
        <v>4442</v>
      </c>
      <c r="F73" s="57">
        <v>11751</v>
      </c>
      <c r="G73" s="57">
        <v>11182</v>
      </c>
      <c r="H73" s="57">
        <v>-56646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118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-78347</v>
      </c>
      <c r="F75" s="57">
        <v>-74472</v>
      </c>
      <c r="G75" s="57">
        <v>-67620</v>
      </c>
      <c r="H75" s="57">
        <v>-135476</v>
      </c>
      <c r="I75" s="4" t="s">
        <v>96</v>
      </c>
    </row>
    <row r="76" spans="4:9" ht="20.100000000000001" customHeight="1">
      <c r="D76" s="10" t="s">
        <v>118</v>
      </c>
      <c r="E76" s="57">
        <v>2359</v>
      </c>
      <c r="F76" s="57">
        <v>996</v>
      </c>
      <c r="G76" s="57">
        <v>1525</v>
      </c>
      <c r="H76" s="57">
        <v>2696</v>
      </c>
      <c r="I76" s="4" t="s">
        <v>97</v>
      </c>
    </row>
    <row r="77" spans="4:9" ht="20.100000000000001" customHeight="1">
      <c r="D77" s="10" t="s">
        <v>190</v>
      </c>
      <c r="E77" s="57">
        <v>-80706</v>
      </c>
      <c r="F77" s="57">
        <v>-75468</v>
      </c>
      <c r="G77" s="57">
        <v>-69145</v>
      </c>
      <c r="H77" s="57">
        <v>-138172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-80706</v>
      </c>
      <c r="F82" s="57">
        <v>-75468</v>
      </c>
      <c r="G82" s="57">
        <v>-69145</v>
      </c>
      <c r="H82" s="57">
        <v>-138172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-80706</v>
      </c>
      <c r="F84" s="58">
        <v>-75468</v>
      </c>
      <c r="G84" s="58">
        <v>-69145</v>
      </c>
      <c r="H84" s="58">
        <v>-138172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157245</v>
      </c>
      <c r="F88" s="56">
        <v>188448</v>
      </c>
      <c r="G88" s="56">
        <v>259914</v>
      </c>
      <c r="H88" s="56">
        <v>7550</v>
      </c>
      <c r="I88" s="3" t="s">
        <v>16</v>
      </c>
    </row>
    <row r="89" spans="4:9" ht="20.100000000000001" customHeight="1">
      <c r="D89" s="10" t="s">
        <v>43</v>
      </c>
      <c r="E89" s="57">
        <v>-67702</v>
      </c>
      <c r="F89" s="57">
        <v>-29807</v>
      </c>
      <c r="G89" s="57">
        <v>-70433</v>
      </c>
      <c r="H89" s="57">
        <v>-158582</v>
      </c>
      <c r="I89" s="4" t="s">
        <v>17</v>
      </c>
    </row>
    <row r="90" spans="4:9" ht="20.100000000000001" customHeight="1">
      <c r="D90" s="10" t="s">
        <v>44</v>
      </c>
      <c r="E90" s="57">
        <v>-284</v>
      </c>
      <c r="F90" s="57">
        <v>-1396</v>
      </c>
      <c r="G90" s="57">
        <v>15452</v>
      </c>
      <c r="H90" s="57">
        <v>401244</v>
      </c>
      <c r="I90" s="4" t="s">
        <v>18</v>
      </c>
    </row>
    <row r="91" spans="4:9" ht="20.100000000000001" customHeight="1">
      <c r="D91" s="10" t="s">
        <v>45</v>
      </c>
      <c r="E91" s="57">
        <v>0</v>
      </c>
      <c r="F91" s="57">
        <v>0</v>
      </c>
      <c r="G91" s="57">
        <v>-16485</v>
      </c>
      <c r="H91" s="57">
        <v>9702</v>
      </c>
      <c r="I91" s="4" t="s">
        <v>19</v>
      </c>
    </row>
    <row r="92" spans="4:9" ht="20.100000000000001" customHeight="1">
      <c r="D92" s="21" t="s">
        <v>47</v>
      </c>
      <c r="E92" s="58">
        <v>89259</v>
      </c>
      <c r="F92" s="58">
        <v>157245</v>
      </c>
      <c r="G92" s="58">
        <v>188448</v>
      </c>
      <c r="H92" s="58">
        <v>259914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0.58240000000000003</v>
      </c>
      <c r="F96" s="22">
        <f>+F8*100/F10</f>
        <v>8.3333333333333332E-3</v>
      </c>
      <c r="G96" s="22">
        <f>+G8*100/G10</f>
        <v>1.0869444444444445</v>
      </c>
      <c r="H96" s="22">
        <f>+H8*100/H10</f>
        <v>97.662277777777774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-0.161412</v>
      </c>
      <c r="F97" s="13">
        <f>+F84/F10</f>
        <v>-4.1926666666666668E-2</v>
      </c>
      <c r="G97" s="13">
        <f>+G84/G10</f>
        <v>-3.8413888888888886E-2</v>
      </c>
      <c r="H97" s="13">
        <f>+H84/H10</f>
        <v>-7.6762222222222218E-2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1.0435000000000001</v>
      </c>
      <c r="F99" s="13">
        <f>+F59/F10</f>
        <v>0.33469777777777776</v>
      </c>
      <c r="G99" s="13">
        <f>+G59/G10</f>
        <v>0.50351166666666669</v>
      </c>
      <c r="H99" s="13">
        <f>+H59/H10</f>
        <v>0.54192555555555555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-4.5845414219512799</v>
      </c>
      <c r="F100" s="13">
        <f>+F11/F84</f>
        <v>-21.704563523612656</v>
      </c>
      <c r="G100" s="13">
        <f>+G11/G84</f>
        <v>-23.68934847060525</v>
      </c>
      <c r="H100" s="13">
        <f>+H11/H84</f>
        <v>-22.927944880294127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0.70915189266890277</v>
      </c>
      <c r="F103" s="23">
        <f>+F11/F59</f>
        <v>2.7188707557066407</v>
      </c>
      <c r="G103" s="23">
        <f>+G11/G59</f>
        <v>1.8073066827316149</v>
      </c>
      <c r="H103" s="23">
        <f>+H11/H59</f>
        <v>3.2476785454336698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-17.513187909894498</v>
      </c>
      <c r="F105" s="30">
        <f>+F67*100/F65</f>
        <v>-13.126942922154921</v>
      </c>
      <c r="G105" s="30">
        <f>+G67*100/G65</f>
        <v>1.6862310658514241</v>
      </c>
      <c r="H105" s="30">
        <f>+H67*100/H65</f>
        <v>13.018254489053271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-139.62610493299115</v>
      </c>
      <c r="F106" s="31">
        <f>+F75*100/F65</f>
        <v>-79.55645290516938</v>
      </c>
      <c r="G106" s="31">
        <f>+G75*100/G65</f>
        <v>-72.029655510343218</v>
      </c>
      <c r="H106" s="31">
        <f>+H75*100/H65</f>
        <v>-101.02308655968503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-143.83019674935844</v>
      </c>
      <c r="F107" s="31">
        <f>+F82*100/F65</f>
        <v>-80.620453161554977</v>
      </c>
      <c r="G107" s="31">
        <f>+G82*100/G65</f>
        <v>-73.654104262979615</v>
      </c>
      <c r="H107" s="31">
        <f>+H82*100/H65</f>
        <v>-103.03346656326433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-14.183661461869201</v>
      </c>
      <c r="F108" s="31">
        <f>(F82+F76)*100/F30</f>
        <v>-11.893540736718544</v>
      </c>
      <c r="G108" s="31">
        <f>(G82+G76)*100/G30</f>
        <v>-7.1768887624696056</v>
      </c>
      <c r="H108" s="31">
        <f>(H82+H76)*100/H30</f>
        <v>-13.205652825730533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-15.468327743172017</v>
      </c>
      <c r="F109" s="29">
        <f>+F84*100/F59</f>
        <v>-12.526723943325322</v>
      </c>
      <c r="G109" s="29">
        <f>+G84*100/G59</f>
        <v>-7.6291953954503979</v>
      </c>
      <c r="H109" s="29">
        <f>+H84*100/H59</f>
        <v>-14.164717171075157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5.5442407784566647</v>
      </c>
      <c r="F111" s="22">
        <f>+F43*100/F30</f>
        <v>3.7848456053213662</v>
      </c>
      <c r="G111" s="22">
        <f>+G43*100/G30</f>
        <v>3.8070837017122856</v>
      </c>
      <c r="H111" s="22">
        <f>+H43*100/H30</f>
        <v>4.9155175875870221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94.455759221543332</v>
      </c>
      <c r="F112" s="13">
        <f>+F59*100/F30</f>
        <v>96.215154394678635</v>
      </c>
      <c r="G112" s="13">
        <f>+G59*100/G30</f>
        <v>96.192916298287713</v>
      </c>
      <c r="H112" s="13">
        <f>+H59*100/H30</f>
        <v>95.084482412412981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-33.211954217888938</v>
      </c>
      <c r="F113" s="23">
        <f>+F75/F76</f>
        <v>-74.771084337349393</v>
      </c>
      <c r="G113" s="23">
        <f>+G75/G76</f>
        <v>-44.34098360655738</v>
      </c>
      <c r="H113" s="23">
        <f>+H75/H76</f>
        <v>-50.250741839762611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0.10158316361167685</v>
      </c>
      <c r="F115" s="22">
        <f>+F65/F30</f>
        <v>0.14949812746045307</v>
      </c>
      <c r="G115" s="22">
        <f>+G65/G30</f>
        <v>9.963797149410257E-2</v>
      </c>
      <c r="H115" s="22">
        <f>+H65/H30</f>
        <v>0.13071915811964979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0.17149615973544505</v>
      </c>
      <c r="F116" s="13">
        <f>+F65/F28</f>
        <v>0.27419397358500514</v>
      </c>
      <c r="G116" s="13">
        <f>+G65/G28</f>
        <v>0.15757740559086073</v>
      </c>
      <c r="H116" s="13">
        <f>+H65/H28</f>
        <v>0.21940740498355721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0.28951767692402947</v>
      </c>
      <c r="F117" s="23">
        <f>+F65/F120</f>
        <v>0.35960309167460586</v>
      </c>
      <c r="G117" s="23">
        <f>+G65/G120</f>
        <v>0.30301211041392312</v>
      </c>
      <c r="H117" s="23">
        <f>+H65/H120</f>
        <v>0.36891521255319676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7.3285551020408164</v>
      </c>
      <c r="F119" s="59">
        <f>+F23/F39</f>
        <v>11.984092155787163</v>
      </c>
      <c r="G119" s="59">
        <f>+G23/G39</f>
        <v>9.6371898522442159</v>
      </c>
      <c r="H119" s="59">
        <f>+H23/H39</f>
        <v>8.2084754501467447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193812</v>
      </c>
      <c r="F120" s="58">
        <f>+F23-F39</f>
        <v>260312</v>
      </c>
      <c r="G120" s="58">
        <f>+G23-G39</f>
        <v>309816</v>
      </c>
      <c r="H120" s="58">
        <f>+H23-H39</f>
        <v>363509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2012-11-07T19:42:31Z</dcterms:modified>
</cp:coreProperties>
</file>